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Publ 2019\excel\Nová verze\Kap 5\priklady\"/>
    </mc:Choice>
  </mc:AlternateContent>
  <xr:revisionPtr revIDLastSave="0" documentId="13_ncr:1_{A5CCDF6B-F98D-454B-B376-6749DC88848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Informační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2" l="1"/>
  <c r="G6" i="2"/>
  <c r="K6" i="2"/>
  <c r="D7" i="2"/>
  <c r="G7" i="2"/>
  <c r="K7" i="2"/>
  <c r="D8" i="2"/>
  <c r="G8" i="2"/>
  <c r="K8" i="2"/>
  <c r="C9" i="2"/>
  <c r="D9" i="2"/>
  <c r="G9" i="2"/>
  <c r="K9" i="2"/>
  <c r="C10" i="2"/>
  <c r="D10" i="2"/>
  <c r="G10" i="2"/>
  <c r="K10" i="2"/>
  <c r="D11" i="2"/>
  <c r="G11" i="2"/>
  <c r="K11" i="2"/>
  <c r="D12" i="2"/>
  <c r="G12" i="2"/>
  <c r="K12" i="2"/>
  <c r="D13" i="2"/>
  <c r="G13" i="2"/>
  <c r="K13" i="2"/>
  <c r="D14" i="2"/>
  <c r="K14" i="2"/>
  <c r="D15" i="2"/>
  <c r="K15" i="2"/>
  <c r="K16" i="2"/>
  <c r="C20" i="2"/>
  <c r="G20" i="2"/>
  <c r="C21" i="2"/>
  <c r="G21" i="2"/>
  <c r="C22" i="2"/>
  <c r="G22" i="2"/>
  <c r="C23" i="2"/>
  <c r="G23" i="2"/>
  <c r="C24" i="2"/>
  <c r="G24" i="2"/>
  <c r="C25" i="2"/>
  <c r="C26" i="2"/>
</calcChain>
</file>

<file path=xl/sharedStrings.xml><?xml version="1.0" encoding="utf-8"?>
<sst xmlns="http://schemas.openxmlformats.org/spreadsheetml/2006/main" count="49" uniqueCount="30">
  <si>
    <t>text</t>
  </si>
  <si>
    <t>Výsledek</t>
  </si>
  <si>
    <t>Argument</t>
  </si>
  <si>
    <t>Funkce TYP</t>
  </si>
  <si>
    <t>Funkce N</t>
  </si>
  <si>
    <t>názevsouboru</t>
  </si>
  <si>
    <t>šířka</t>
  </si>
  <si>
    <t>JE.TEXT</t>
  </si>
  <si>
    <t>zámek</t>
  </si>
  <si>
    <t>JE.PRÁZDNÉ</t>
  </si>
  <si>
    <t>typ</t>
  </si>
  <si>
    <t>běžný údaj</t>
  </si>
  <si>
    <t>JE.ODKAZ</t>
  </si>
  <si>
    <t>JE.NETEXT</t>
  </si>
  <si>
    <t>JE.LOGHODN</t>
  </si>
  <si>
    <t>řádek</t>
  </si>
  <si>
    <t>JE.CHYBA</t>
  </si>
  <si>
    <t>sloupec</t>
  </si>
  <si>
    <t>JE.ČISLO</t>
  </si>
  <si>
    <t>obsah</t>
  </si>
  <si>
    <t>ISODD</t>
  </si>
  <si>
    <t>odkaz</t>
  </si>
  <si>
    <t>ISEVEN</t>
  </si>
  <si>
    <t>Odkaz</t>
  </si>
  <si>
    <t>Informace</t>
  </si>
  <si>
    <t>Chyba</t>
  </si>
  <si>
    <t>Funkce</t>
  </si>
  <si>
    <t>Funkce POLÍČKO</t>
  </si>
  <si>
    <t>Funkce CHYBA.TYP</t>
  </si>
  <si>
    <t>Základní informační funkce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</si>
</sst>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26"/>
  <sheetViews>
    <sheetView tabSelected="1" workbookViewId="0"/>
  </sheetViews>
  <sheetFormatPr defaultRowHeight="15" x14ac:dyDescent="0.25"/>
  <cols>
    <col min="2" max="2" width="19.5703125" bestFit="1" customWidth="1"/>
    <col min="3" max="3" width="16.28515625" bestFit="1" customWidth="1"/>
    <col min="4" max="4" width="14.5703125" customWidth="1"/>
    <col min="6" max="6" width="22" bestFit="1" customWidth="1"/>
    <col min="7" max="7" width="18.5703125" bestFit="1" customWidth="1"/>
    <col min="9" max="9" width="13.85546875" customWidth="1"/>
    <col min="10" max="10" width="14.140625" customWidth="1"/>
    <col min="11" max="11" width="11.140625" customWidth="1"/>
  </cols>
  <sheetData>
    <row r="3" spans="2:11" x14ac:dyDescent="0.25">
      <c r="B3" s="6" t="s">
        <v>29</v>
      </c>
      <c r="C3" s="6"/>
      <c r="D3" s="6"/>
      <c r="F3" s="6" t="s">
        <v>28</v>
      </c>
      <c r="G3" s="6"/>
      <c r="I3" s="6" t="s">
        <v>27</v>
      </c>
      <c r="J3" s="6"/>
      <c r="K3" s="6"/>
    </row>
    <row r="5" spans="2:11" x14ac:dyDescent="0.25">
      <c r="B5" s="5" t="s">
        <v>26</v>
      </c>
      <c r="C5" s="2" t="s">
        <v>2</v>
      </c>
      <c r="D5" s="2" t="s">
        <v>1</v>
      </c>
      <c r="F5" s="2" t="s">
        <v>25</v>
      </c>
      <c r="G5" s="2" t="s">
        <v>1</v>
      </c>
      <c r="I5" s="2" t="s">
        <v>24</v>
      </c>
      <c r="J5" s="2" t="s">
        <v>23</v>
      </c>
      <c r="K5" s="2" t="s">
        <v>1</v>
      </c>
    </row>
    <row r="6" spans="2:11" x14ac:dyDescent="0.25">
      <c r="B6" t="s">
        <v>22</v>
      </c>
      <c r="C6">
        <v>6</v>
      </c>
      <c r="D6" t="b">
        <f>ISEVEN(C6)</f>
        <v>1</v>
      </c>
      <c r="F6" t="e">
        <v>#NULL!</v>
      </c>
      <c r="G6">
        <f t="shared" ref="G6:G13" si="0">ERROR.TYPE(F6)</f>
        <v>1</v>
      </c>
      <c r="I6" t="s">
        <v>21</v>
      </c>
      <c r="J6" t="s">
        <v>0</v>
      </c>
      <c r="K6" s="3" t="str">
        <f ca="1">CELL("odkaz",I6)</f>
        <v>$I$6</v>
      </c>
    </row>
    <row r="7" spans="2:11" x14ac:dyDescent="0.25">
      <c r="B7" t="s">
        <v>20</v>
      </c>
      <c r="C7">
        <v>6</v>
      </c>
      <c r="D7" t="b">
        <f>ISODD(C7)</f>
        <v>0</v>
      </c>
      <c r="F7" t="e">
        <v>#DIV/0!</v>
      </c>
      <c r="G7">
        <f t="shared" si="0"/>
        <v>2</v>
      </c>
      <c r="I7" t="s">
        <v>19</v>
      </c>
      <c r="J7" t="s">
        <v>0</v>
      </c>
      <c r="K7" s="3" t="str">
        <f ca="1">CELL("obsah",J7)</f>
        <v>text</v>
      </c>
    </row>
    <row r="8" spans="2:11" x14ac:dyDescent="0.25">
      <c r="B8" t="s">
        <v>18</v>
      </c>
      <c r="C8">
        <v>6</v>
      </c>
      <c r="D8" t="b">
        <f>ISNUMBER(C8)</f>
        <v>1</v>
      </c>
      <c r="F8" t="e">
        <v>#VALUE!</v>
      </c>
      <c r="G8">
        <f t="shared" si="0"/>
        <v>3</v>
      </c>
      <c r="I8" t="s">
        <v>17</v>
      </c>
      <c r="J8" t="s">
        <v>0</v>
      </c>
      <c r="K8" s="3">
        <f ca="1">CELL("sloupec",J8)</f>
        <v>10</v>
      </c>
    </row>
    <row r="9" spans="2:11" x14ac:dyDescent="0.25">
      <c r="B9" t="s">
        <v>16</v>
      </c>
      <c r="C9" t="e">
        <f>C8/C4</f>
        <v>#DIV/0!</v>
      </c>
      <c r="D9" t="b">
        <f>ISERR(C9)</f>
        <v>1</v>
      </c>
      <c r="F9" t="e">
        <v>#REF!</v>
      </c>
      <c r="G9">
        <f t="shared" si="0"/>
        <v>4</v>
      </c>
      <c r="I9" t="s">
        <v>15</v>
      </c>
      <c r="J9" t="s">
        <v>0</v>
      </c>
      <c r="K9" s="3">
        <f ca="1">CELL("řádek",J9)</f>
        <v>9</v>
      </c>
    </row>
    <row r="10" spans="2:11" x14ac:dyDescent="0.25">
      <c r="B10" t="s">
        <v>14</v>
      </c>
      <c r="C10" t="b">
        <f>C8=8</f>
        <v>0</v>
      </c>
      <c r="D10" t="b">
        <f>ISLOGICAL(C10)</f>
        <v>1</v>
      </c>
      <c r="F10" t="e">
        <v>#NAME?</v>
      </c>
      <c r="G10">
        <f t="shared" si="0"/>
        <v>5</v>
      </c>
      <c r="I10" t="s">
        <v>10</v>
      </c>
      <c r="J10" t="s">
        <v>0</v>
      </c>
      <c r="K10" s="3" t="str">
        <f ca="1">CELL("typ",J10)</f>
        <v>l</v>
      </c>
    </row>
    <row r="11" spans="2:11" x14ac:dyDescent="0.25">
      <c r="B11" t="s">
        <v>13</v>
      </c>
      <c r="C11">
        <v>6</v>
      </c>
      <c r="D11" t="b">
        <f>ISNONTEXT(C11)</f>
        <v>1</v>
      </c>
      <c r="F11" t="e">
        <v>#NUM!</v>
      </c>
      <c r="G11">
        <f t="shared" si="0"/>
        <v>6</v>
      </c>
      <c r="I11" t="s">
        <v>10</v>
      </c>
      <c r="J11">
        <v>15</v>
      </c>
      <c r="K11" s="3" t="str">
        <f ca="1">CELL("typ",J11)</f>
        <v>v</v>
      </c>
    </row>
    <row r="12" spans="2:11" x14ac:dyDescent="0.25">
      <c r="B12" t="s">
        <v>12</v>
      </c>
      <c r="C12">
        <v>6</v>
      </c>
      <c r="D12" t="b">
        <f>ISREF(C12)</f>
        <v>1</v>
      </c>
      <c r="F12" t="e">
        <v>#N/A</v>
      </c>
      <c r="G12">
        <f t="shared" si="0"/>
        <v>7</v>
      </c>
      <c r="I12" t="s">
        <v>10</v>
      </c>
      <c r="K12" s="3" t="str">
        <f ca="1">CELL("typ",J12)</f>
        <v>b</v>
      </c>
    </row>
    <row r="13" spans="2:11" x14ac:dyDescent="0.25">
      <c r="B13" t="s">
        <v>12</v>
      </c>
      <c r="D13" t="b">
        <f>ISREF(6)</f>
        <v>0</v>
      </c>
      <c r="F13" t="s">
        <v>11</v>
      </c>
      <c r="G13" t="e">
        <f t="shared" si="0"/>
        <v>#N/A</v>
      </c>
      <c r="I13" t="s">
        <v>10</v>
      </c>
      <c r="J13" s="1">
        <v>42190</v>
      </c>
      <c r="K13" s="3" t="str">
        <f ca="1">CELL("typ",J13)</f>
        <v>v</v>
      </c>
    </row>
    <row r="14" spans="2:11" x14ac:dyDescent="0.25">
      <c r="B14" t="s">
        <v>9</v>
      </c>
      <c r="C14">
        <v>6</v>
      </c>
      <c r="D14" t="b">
        <f>ISBLANK(C14)</f>
        <v>0</v>
      </c>
      <c r="I14" t="s">
        <v>8</v>
      </c>
      <c r="J14" s="4" t="s">
        <v>0</v>
      </c>
      <c r="K14" s="3">
        <f ca="1">CELL("zámek",J14)</f>
        <v>1</v>
      </c>
    </row>
    <row r="15" spans="2:11" x14ac:dyDescent="0.25">
      <c r="B15" t="s">
        <v>7</v>
      </c>
      <c r="C15">
        <v>6</v>
      </c>
      <c r="D15" t="b">
        <f>ISTEXT(C15)</f>
        <v>0</v>
      </c>
      <c r="I15" t="s">
        <v>6</v>
      </c>
      <c r="J15" s="4" t="s">
        <v>0</v>
      </c>
      <c r="K15" s="3">
        <f ca="1">CELL("šířka",J15)</f>
        <v>13</v>
      </c>
    </row>
    <row r="16" spans="2:11" x14ac:dyDescent="0.25">
      <c r="I16" t="s">
        <v>5</v>
      </c>
      <c r="J16" s="4" t="s">
        <v>0</v>
      </c>
      <c r="K16" t="str">
        <f ca="1">CELL("názevsouboru",J16)</f>
        <v>G:\Publ 2019\excel\Nová verze\Kap 5\priklady\[Informační funkce.xlsx]Informační</v>
      </c>
    </row>
    <row r="17" spans="2:7" x14ac:dyDescent="0.25">
      <c r="B17" s="6" t="s">
        <v>4</v>
      </c>
      <c r="C17" s="6"/>
      <c r="F17" s="2" t="s">
        <v>3</v>
      </c>
      <c r="G17" s="3"/>
    </row>
    <row r="19" spans="2:7" x14ac:dyDescent="0.25">
      <c r="B19" s="2" t="s">
        <v>2</v>
      </c>
      <c r="C19" s="2" t="s">
        <v>1</v>
      </c>
      <c r="F19" s="2" t="s">
        <v>2</v>
      </c>
      <c r="G19" s="2" t="s">
        <v>1</v>
      </c>
    </row>
    <row r="20" spans="2:7" x14ac:dyDescent="0.25">
      <c r="B20">
        <v>6</v>
      </c>
      <c r="C20">
        <f t="shared" ref="C20:C26" si="1">N(B20)</f>
        <v>6</v>
      </c>
      <c r="F20">
        <v>6</v>
      </c>
      <c r="G20">
        <f>TYPE(F20)</f>
        <v>1</v>
      </c>
    </row>
    <row r="21" spans="2:7" x14ac:dyDescent="0.25">
      <c r="B21" s="1">
        <v>42190</v>
      </c>
      <c r="C21">
        <f t="shared" si="1"/>
        <v>42190</v>
      </c>
      <c r="G21">
        <f>TYPE(F21)</f>
        <v>1</v>
      </c>
    </row>
    <row r="22" spans="2:7" x14ac:dyDescent="0.25">
      <c r="B22" t="b">
        <v>1</v>
      </c>
      <c r="C22">
        <f t="shared" si="1"/>
        <v>1</v>
      </c>
      <c r="F22" t="s">
        <v>0</v>
      </c>
      <c r="G22">
        <f>TYPE(F22)</f>
        <v>2</v>
      </c>
    </row>
    <row r="23" spans="2:7" x14ac:dyDescent="0.25">
      <c r="B23" t="b">
        <v>0</v>
      </c>
      <c r="C23">
        <f t="shared" si="1"/>
        <v>0</v>
      </c>
      <c r="F23" t="b">
        <v>1</v>
      </c>
      <c r="G23">
        <f>TYPE(F23)</f>
        <v>4</v>
      </c>
    </row>
    <row r="24" spans="2:7" x14ac:dyDescent="0.25">
      <c r="B24" t="e">
        <v>#VALUE!</v>
      </c>
      <c r="C24" t="e">
        <f t="shared" si="1"/>
        <v>#VALUE!</v>
      </c>
      <c r="F24" t="e">
        <v>#VALUE!</v>
      </c>
      <c r="G24">
        <f>TYPE(F24)</f>
        <v>16</v>
      </c>
    </row>
    <row r="25" spans="2:7" x14ac:dyDescent="0.25">
      <c r="B25" t="s">
        <v>0</v>
      </c>
      <c r="C25">
        <f t="shared" si="1"/>
        <v>0</v>
      </c>
    </row>
    <row r="26" spans="2:7" x14ac:dyDescent="0.25">
      <c r="C26">
        <f t="shared" si="1"/>
        <v>0</v>
      </c>
    </row>
  </sheetData>
  <mergeCells count="4">
    <mergeCell ref="B3:D3"/>
    <mergeCell ref="F3:G3"/>
    <mergeCell ref="B17:C17"/>
    <mergeCell ref="I3:K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Informační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2019-07-31T05:44:45Z</dcterms:created>
  <dcterms:modified xsi:type="dcterms:W3CDTF">2019-08-08T17:20:13Z</dcterms:modified>
</cp:coreProperties>
</file>